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<sst xmlns="http://schemas.openxmlformats.org/spreadsheetml/2006/main" count="46" uniqueCount="44">
  <si>
    <t>А</t>
  </si>
  <si>
    <t>человек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</si>
  <si>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</si>
  <si>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</si>
  <si>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</si>
  <si>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</si>
  <si>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</si>
  <si>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</si>
  <si>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</si>
  <si>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</si>
  <si>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</si>
  <si>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</si>
  <si>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</si>
  <si>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</si>
  <si>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</si>
  <si>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</si>
  <si>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</si>
  <si>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</si>
  <si>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</si>
  <si>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</si>
  <si>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</si>
  <si>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</si>
  <si>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</si>
  <si>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</si>
  <si>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</si>
  <si>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</si>
  <si>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</si>
  <si>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По полному кругу организаций</t>
  </si>
  <si>
    <t>По крупным и средним организациям</t>
  </si>
  <si>
    <t>темп роста, в %</t>
  </si>
  <si>
    <r>
      <t>ВСЕГО</t>
    </r>
    <r>
      <rPr>
        <b/>
        <vertAlign val="superscript"/>
        <sz val="10"/>
        <rFont val="Times New Roman"/>
        <family val="1"/>
      </rPr>
      <t>1)</t>
    </r>
  </si>
  <si>
    <t>ПРОМЫШЛЕННОЕ ПРОИЗВОДСТВО (ПРОМЫШЛЕННОСТЬ)</t>
  </si>
  <si>
    <r>
      <rPr>
        <vertAlign val="superscript"/>
        <sz val="8"/>
        <rFont val="Times New Roman"/>
        <family val="1"/>
      </rPr>
      <t xml:space="preserve">1) </t>
    </r>
    <r>
      <rPr>
        <sz val="10"/>
        <rFont val="Times New Roman"/>
        <family val="1"/>
      </rPr>
      <t>В отдельных случаях незначительные расхождения между итогом и суммой слагаемых объясняются округлением данных.</t>
    </r>
  </si>
  <si>
    <t>январь-сентябрь     2022</t>
  </si>
  <si>
    <t>январь-сентябрь           2022</t>
  </si>
  <si>
    <t>сентябрь          2022 к                          сентябрю         2021</t>
  </si>
  <si>
    <t>январь-сентябрь       2022  к                           январю-сентябрю 2021</t>
  </si>
  <si>
    <t>сентябрь          2022 к                          сентябрю        2021</t>
  </si>
  <si>
    <t>январь-сентябрь          2022   к                      январю-сентябрю 2021</t>
  </si>
  <si>
    <r>
      <t>ТУРИЗМ</t>
    </r>
    <r>
      <rPr>
        <vertAlign val="superscript"/>
        <sz val="8"/>
        <rFont val="Times New Roman"/>
        <family val="1"/>
      </rPr>
      <t>2)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</si>
  <si>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Данные не разрабатываются.</t>
    </r>
  </si>
  <si>
    <t xml:space="preserve">Среднесписочная численность работников организаций по видам экономической деятельности  </t>
  </si>
  <si>
    <t>сентябрь 2022</t>
  </si>
  <si>
    <t>сентябрь  2022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</si>
</sst>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vertAlign val="superscript"/>
      <sz val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8" fillId="0" borderId="10" xfId="58" applyFont="1" applyFill="1" applyBorder="1" applyAlignment="1">
      <alignment horizontal="right" wrapText="1"/>
      <protection/>
    </xf>
    <xf numFmtId="172" fontId="2" fillId="33" borderId="10" xfId="0" applyNumberFormat="1" applyFont="1" applyFill="1" applyBorder="1" applyAlignment="1">
      <alignment/>
    </xf>
    <xf numFmtId="172" fontId="12" fillId="0" borderId="10" xfId="58" applyNumberFormat="1" applyFont="1" applyFill="1" applyBorder="1" applyAlignment="1">
      <alignment horizontal="right" wrapText="1"/>
      <protection/>
    </xf>
    <xf numFmtId="172" fontId="8" fillId="0" borderId="10" xfId="58" applyNumberFormat="1" applyFont="1" applyFill="1" applyBorder="1" applyAlignment="1">
      <alignment horizontal="right" wrapText="1"/>
      <protection/>
    </xf>
    <xf numFmtId="172" fontId="2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horizontal="center"/>
    </xf>
    <xf numFmtId="1" fontId="12" fillId="0" borderId="10" xfId="58" applyNumberFormat="1" applyFont="1" applyFill="1" applyBorder="1" applyAlignment="1">
      <alignment horizontal="right" wrapText="1"/>
      <protection/>
    </xf>
    <xf numFmtId="1" fontId="8" fillId="0" borderId="10" xfId="58" applyNumberFormat="1" applyFont="1" applyFill="1" applyBorder="1" applyAlignment="1">
      <alignment horizontal="right" wrapText="1"/>
      <protection/>
    </xf>
    <xf numFmtId="49" fontId="4" fillId="33" borderId="0" xfId="0" applyNumberFormat="1" applyFont="1" applyFill="1" applyAlignment="1">
      <alignment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center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172" fontId="7" fillId="33" borderId="11" xfId="37" applyNumberFormat="1" applyFont="1" applyFill="1" applyBorder="1" applyAlignment="1">
      <alignment horizontal="center" vertical="center" wrapText="1"/>
      <protection/>
    </xf>
    <xf numFmtId="172" fontId="7" fillId="33" borderId="12" xfId="37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2" fontId="7" fillId="33" borderId="10" xfId="3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37" applyNumberFormat="1" applyFont="1" applyFill="1" applyBorder="1" applyAlignment="1">
      <alignment horizontal="center" vertical="top" wrapText="1"/>
      <protection/>
    </xf>
    <xf numFmtId="49" fontId="8" fillId="33" borderId="13" xfId="37" applyNumberFormat="1" applyFont="1" applyFill="1" applyBorder="1" applyAlignment="1">
      <alignment horizontal="center" vertical="top" wrapText="1"/>
      <protection/>
    </xf>
    <xf numFmtId="49" fontId="8" fillId="33" borderId="14" xfId="37" applyNumberFormat="1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02%20&#1087;&#1086;&#1083;&#1085;&#1099;&#1081;%20&#1082;&#1088;&#1091;&#1075;%20&#1089;&#1090;&#1088;%205-6%20&#1089;&#1077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402\&#1041;&#1102;&#1083;&#1083;&#1077;&#1090;&#1077;&#1085;&#1100;\2022\09_2022\&#1043;&#1086;&#1090;&#1086;&#1074;&#1099;&#1077;\4002%20&#1054;&#1050;&#1042;&#1069;&#1044;%20&#1089;&#1090;&#1088;%209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06\&#1057;&#1040;&#1049;&#1058;\&#1056;&#1099;&#1085;&#1086;&#1082;%20&#1090;&#1088;&#1091;&#1076;&#1072;%20&#1080;%20&#1079;&#1072;&#1085;&#1103;&#1090;&#1086;&#1089;&#1090;&#1100;%20&#1085;&#1072;&#1089;&#1077;&#1083;&#1077;&#1085;&#1080;&#1103;\&#1057;&#1088;&#1077;&#1076;&#1085;&#1077;&#1089;&#1087;&#1080;&#1089;&#1086;&#1095;&#1085;&#1072;&#1103;%20&#1095;&#1080;&#1089;&#1083;&#1077;&#1085;&#1085;&#1086;&#1089;&#1090;&#1100;%20&#1079;&#1072;%20&#1080;&#1102;&#1085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4\&#1076;&#1083;&#1103;%20&#1101;&#1082;&#1086;&#1085;&#1086;&#1084;&#1080;&#1089;&#1090;&#1086;&#1074;\2022\09\&#1087;&#1088;&#1086;&#1094;&#1077;&#1089;&#1089;_13%20(&#1074;&#1082;&#1083;.%20&#1076;&#1086;%2015)_&#1084;&#1091;&#1085;&#1080;&#1094;&#1080;&#1087;&#1072;&#1083;&#1100;&#1085;&#1099;&#1084;%20&#1086;&#1073;&#1088;&#1072;&#1079;&#1086;&#1074;&#1072;&#1085;&#1080;&#1103;&#1084;\&#1087;&#1086;%20&#1095;&#1080;&#1089;&#1090;&#1099;&#1084;%20&#1054;&#1050;&#1042;&#1069;&#1044;&#1072;&#1084;\&#1058;&#1088;&#1091;&#1076;%2055%20(&#1087;&#1086;%20&#1095;&#1080;&#1089;&#1090;&#1099;&#1084;%20&#1054;&#1050;&#1042;&#1069;&#1044;)_11_75_4002%20(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1002832</v>
          </cell>
          <cell r="F9" t="str">
            <v>1006770</v>
          </cell>
          <cell r="I9">
            <v>99.5</v>
          </cell>
          <cell r="J9">
            <v>99.5</v>
          </cell>
        </row>
        <row r="10">
          <cell r="C10" t="str">
            <v>16674</v>
          </cell>
          <cell r="F10" t="str">
            <v>16833</v>
          </cell>
          <cell r="I10">
            <v>94.6</v>
          </cell>
          <cell r="J10">
            <v>96.1</v>
          </cell>
        </row>
        <row r="11">
          <cell r="C11" t="str">
            <v>323527</v>
          </cell>
          <cell r="F11" t="str">
            <v>325535</v>
          </cell>
          <cell r="I11">
            <v>99.1</v>
          </cell>
          <cell r="J11">
            <v>99</v>
          </cell>
        </row>
        <row r="12">
          <cell r="C12" t="str">
            <v>18148</v>
          </cell>
          <cell r="F12" t="str">
            <v>18452</v>
          </cell>
          <cell r="I12">
            <v>99.3</v>
          </cell>
          <cell r="J12">
            <v>100.8</v>
          </cell>
        </row>
        <row r="13">
          <cell r="C13" t="str">
            <v>265007</v>
          </cell>
          <cell r="F13" t="str">
            <v>265877</v>
          </cell>
          <cell r="I13">
            <v>99.5</v>
          </cell>
          <cell r="J13">
            <v>99.2</v>
          </cell>
        </row>
        <row r="14">
          <cell r="C14" t="str">
            <v>26116</v>
          </cell>
          <cell r="F14" t="str">
            <v>26446</v>
          </cell>
          <cell r="I14">
            <v>99</v>
          </cell>
          <cell r="J14">
            <v>98.7</v>
          </cell>
        </row>
        <row r="15">
          <cell r="C15" t="str">
            <v>14255</v>
          </cell>
          <cell r="F15" t="str">
            <v>14760</v>
          </cell>
          <cell r="I15">
            <v>91.6</v>
          </cell>
          <cell r="J15">
            <v>94.6</v>
          </cell>
        </row>
        <row r="16">
          <cell r="C16" t="str">
            <v>40058</v>
          </cell>
          <cell r="F16" t="str">
            <v>40113</v>
          </cell>
          <cell r="I16">
            <v>101.4</v>
          </cell>
          <cell r="J16">
            <v>102.2</v>
          </cell>
        </row>
        <row r="17">
          <cell r="C17" t="str">
            <v>105831</v>
          </cell>
          <cell r="F17" t="str">
            <v>107555</v>
          </cell>
          <cell r="I17">
            <v>99</v>
          </cell>
          <cell r="J17">
            <v>100.9</v>
          </cell>
        </row>
        <row r="18">
          <cell r="C18" t="str">
            <v>67568</v>
          </cell>
          <cell r="F18" t="str">
            <v>67113</v>
          </cell>
          <cell r="I18">
            <v>103.4</v>
          </cell>
          <cell r="J18">
            <v>102.6</v>
          </cell>
        </row>
        <row r="19">
          <cell r="C19" t="str">
            <v>14830</v>
          </cell>
          <cell r="F19" t="str">
            <v>15030</v>
          </cell>
          <cell r="I19">
            <v>106.2</v>
          </cell>
          <cell r="J19">
            <v>108.2</v>
          </cell>
        </row>
        <row r="20">
          <cell r="C20" t="str">
            <v>15186</v>
          </cell>
          <cell r="F20" t="str">
            <v>15309</v>
          </cell>
          <cell r="I20">
            <v>94.7</v>
          </cell>
          <cell r="J20">
            <v>95.5</v>
          </cell>
        </row>
        <row r="21">
          <cell r="C21" t="str">
            <v>16659</v>
          </cell>
          <cell r="F21" t="str">
            <v>16874</v>
          </cell>
          <cell r="I21">
            <v>96.4</v>
          </cell>
          <cell r="J21">
            <v>96.7</v>
          </cell>
        </row>
        <row r="22">
          <cell r="C22" t="str">
            <v>28257</v>
          </cell>
          <cell r="F22" t="str">
            <v>28806</v>
          </cell>
          <cell r="I22">
            <v>91.9</v>
          </cell>
          <cell r="J22">
            <v>90.4</v>
          </cell>
        </row>
        <row r="23">
          <cell r="C23" t="str">
            <v>38217</v>
          </cell>
          <cell r="F23" t="str">
            <v>38138</v>
          </cell>
          <cell r="I23">
            <v>97.4</v>
          </cell>
          <cell r="J23">
            <v>96.4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14747</v>
          </cell>
          <cell r="F25" t="str">
            <v>14696</v>
          </cell>
          <cell r="I25">
            <v>101.8</v>
          </cell>
          <cell r="J25">
            <v>100.7</v>
          </cell>
        </row>
        <row r="26">
          <cell r="C26" t="str">
            <v>23928</v>
          </cell>
          <cell r="F26" t="str">
            <v>23664</v>
          </cell>
          <cell r="I26">
            <v>114.3</v>
          </cell>
          <cell r="J26">
            <v>114.6</v>
          </cell>
        </row>
        <row r="27">
          <cell r="C27" t="str">
            <v>76538</v>
          </cell>
          <cell r="F27" t="str">
            <v>77100</v>
          </cell>
          <cell r="I27">
            <v>99.2</v>
          </cell>
          <cell r="J27">
            <v>99.2</v>
          </cell>
        </row>
        <row r="28">
          <cell r="C28" t="str">
            <v>121333</v>
          </cell>
          <cell r="F28" t="str">
            <v>119332</v>
          </cell>
          <cell r="I28">
            <v>100.8</v>
          </cell>
          <cell r="J28">
            <v>98.5</v>
          </cell>
        </row>
        <row r="29">
          <cell r="C29" t="str">
            <v>91973</v>
          </cell>
          <cell r="F29" t="str">
            <v>93064</v>
          </cell>
          <cell r="I29">
            <v>98.7</v>
          </cell>
          <cell r="J29">
            <v>99.9</v>
          </cell>
        </row>
        <row r="30">
          <cell r="C30" t="str">
            <v>79713</v>
          </cell>
          <cell r="F30" t="str">
            <v>80830</v>
          </cell>
          <cell r="I30">
            <v>98</v>
          </cell>
          <cell r="J30">
            <v>99.3</v>
          </cell>
        </row>
        <row r="31">
          <cell r="C31" t="str">
            <v>6893</v>
          </cell>
          <cell r="F31" t="str">
            <v>6932</v>
          </cell>
          <cell r="I31">
            <v>106</v>
          </cell>
          <cell r="J31">
            <v>106.2</v>
          </cell>
        </row>
        <row r="32">
          <cell r="C32" t="str">
            <v>5367</v>
          </cell>
          <cell r="F32" t="str">
            <v>5302</v>
          </cell>
          <cell r="I32">
            <v>101.7</v>
          </cell>
          <cell r="J32">
            <v>100.4</v>
          </cell>
        </row>
        <row r="33">
          <cell r="C33" t="str">
            <v>18318</v>
          </cell>
          <cell r="F33" t="str">
            <v>18154</v>
          </cell>
          <cell r="I33">
            <v>101.8</v>
          </cell>
          <cell r="J33">
            <v>101.3</v>
          </cell>
        </row>
        <row r="34">
          <cell r="C34" t="str">
            <v>3934</v>
          </cell>
          <cell r="F34" t="str">
            <v>4151</v>
          </cell>
          <cell r="I34">
            <v>81.7</v>
          </cell>
          <cell r="J34">
            <v>88.6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762800</v>
          </cell>
          <cell r="F9" t="str">
            <v>769550</v>
          </cell>
          <cell r="I9">
            <v>98.7</v>
          </cell>
          <cell r="J9">
            <v>99</v>
          </cell>
        </row>
        <row r="10">
          <cell r="C10" t="str">
            <v>13365</v>
          </cell>
          <cell r="F10" t="str">
            <v>13603</v>
          </cell>
          <cell r="I10">
            <v>96.5</v>
          </cell>
          <cell r="J10">
            <v>97.6</v>
          </cell>
        </row>
        <row r="11">
          <cell r="C11" t="str">
            <v>270870</v>
          </cell>
          <cell r="F11" t="str">
            <v>272924</v>
          </cell>
          <cell r="I11">
            <v>98.8</v>
          </cell>
          <cell r="J11">
            <v>98.5</v>
          </cell>
        </row>
        <row r="12">
          <cell r="C12" t="str">
            <v>16165</v>
          </cell>
          <cell r="F12" t="str">
            <v>16431</v>
          </cell>
          <cell r="I12">
            <v>96.8</v>
          </cell>
          <cell r="J12">
            <v>98.1</v>
          </cell>
        </row>
        <row r="13">
          <cell r="C13" t="str">
            <v>219670</v>
          </cell>
          <cell r="F13" t="str">
            <v>221037</v>
          </cell>
          <cell r="I13">
            <v>99</v>
          </cell>
          <cell r="J13">
            <v>98.5</v>
          </cell>
        </row>
        <row r="14">
          <cell r="C14" t="str">
            <v>23482</v>
          </cell>
          <cell r="F14" t="str">
            <v>23764</v>
          </cell>
          <cell r="I14">
            <v>98.8</v>
          </cell>
          <cell r="J14">
            <v>98.9</v>
          </cell>
        </row>
        <row r="15">
          <cell r="C15" t="str">
            <v>11552</v>
          </cell>
          <cell r="F15" t="str">
            <v>11692</v>
          </cell>
          <cell r="I15">
            <v>97.6</v>
          </cell>
          <cell r="J15">
            <v>98.6</v>
          </cell>
        </row>
        <row r="16">
          <cell r="C16" t="str">
            <v>14543</v>
          </cell>
          <cell r="F16" t="str">
            <v>14562</v>
          </cell>
          <cell r="I16">
            <v>100.1</v>
          </cell>
          <cell r="J16">
            <v>98.8</v>
          </cell>
        </row>
        <row r="17">
          <cell r="C17" t="str">
            <v>52571</v>
          </cell>
          <cell r="F17" t="str">
            <v>54443</v>
          </cell>
          <cell r="I17">
            <v>97.8</v>
          </cell>
          <cell r="J17">
            <v>103.3</v>
          </cell>
        </row>
        <row r="18">
          <cell r="C18" t="str">
            <v>53721</v>
          </cell>
          <cell r="F18" t="str">
            <v>53365</v>
          </cell>
          <cell r="I18">
            <v>103.3</v>
          </cell>
          <cell r="J18">
            <v>101.9</v>
          </cell>
        </row>
        <row r="19">
          <cell r="C19" t="str">
            <v>6018</v>
          </cell>
          <cell r="F19" t="str">
            <v>6265</v>
          </cell>
          <cell r="I19">
            <v>99.6</v>
          </cell>
          <cell r="J19">
            <v>99.3</v>
          </cell>
        </row>
        <row r="20">
          <cell r="C20" t="str">
            <v>9585</v>
          </cell>
          <cell r="F20" t="str">
            <v>9701</v>
          </cell>
          <cell r="I20">
            <v>98.8</v>
          </cell>
          <cell r="J20">
            <v>98.8</v>
          </cell>
        </row>
        <row r="21">
          <cell r="C21" t="str">
            <v>14405</v>
          </cell>
          <cell r="F21" t="str">
            <v>14669</v>
          </cell>
          <cell r="I21">
            <v>96.3</v>
          </cell>
          <cell r="J21">
            <v>99.5</v>
          </cell>
        </row>
        <row r="22">
          <cell r="C22" t="str">
            <v>4145</v>
          </cell>
          <cell r="F22" t="str">
            <v>4381</v>
          </cell>
          <cell r="I22">
            <v>60</v>
          </cell>
          <cell r="J22">
            <v>63.6</v>
          </cell>
        </row>
        <row r="23">
          <cell r="C23" t="str">
            <v>24627</v>
          </cell>
          <cell r="F23" t="str">
            <v>24371</v>
          </cell>
          <cell r="I23">
            <v>104.7</v>
          </cell>
          <cell r="J23">
            <v>102.8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13380</v>
          </cell>
          <cell r="F25" t="str">
            <v>13353</v>
          </cell>
          <cell r="I25">
            <v>101.6</v>
          </cell>
          <cell r="J25">
            <v>100.4</v>
          </cell>
        </row>
        <row r="26">
          <cell r="C26" t="str">
            <v>11874</v>
          </cell>
          <cell r="F26" t="str">
            <v>11722</v>
          </cell>
          <cell r="I26">
            <v>127.1</v>
          </cell>
          <cell r="J26">
            <v>125.3</v>
          </cell>
        </row>
        <row r="27">
          <cell r="C27" t="str">
            <v>72482</v>
          </cell>
          <cell r="F27" t="str">
            <v>73160</v>
          </cell>
          <cell r="I27">
            <v>98</v>
          </cell>
          <cell r="J27">
            <v>97.7</v>
          </cell>
        </row>
        <row r="28">
          <cell r="C28" t="str">
            <v>114363</v>
          </cell>
          <cell r="F28" t="str">
            <v>114433</v>
          </cell>
          <cell r="I28">
            <v>98.3</v>
          </cell>
          <cell r="J28">
            <v>97.8</v>
          </cell>
        </row>
        <row r="29">
          <cell r="C29" t="str">
            <v>82853</v>
          </cell>
          <cell r="F29" t="str">
            <v>84769</v>
          </cell>
          <cell r="I29">
            <v>95.6</v>
          </cell>
          <cell r="J29">
            <v>97.7</v>
          </cell>
        </row>
        <row r="30">
          <cell r="C30" t="str">
            <v>70825</v>
          </cell>
          <cell r="F30" t="str">
            <v>72765</v>
          </cell>
          <cell r="I30">
            <v>94.3</v>
          </cell>
          <cell r="J30">
            <v>96.8</v>
          </cell>
        </row>
        <row r="31">
          <cell r="C31" t="str">
            <v>6805</v>
          </cell>
          <cell r="F31" t="str">
            <v>6846</v>
          </cell>
          <cell r="I31">
            <v>105.7</v>
          </cell>
          <cell r="J31">
            <v>105.9</v>
          </cell>
        </row>
        <row r="32">
          <cell r="C32" t="str">
            <v>5224</v>
          </cell>
          <cell r="F32" t="str">
            <v>5158</v>
          </cell>
          <cell r="I32">
            <v>102.4</v>
          </cell>
          <cell r="J32">
            <v>100.8</v>
          </cell>
        </row>
        <row r="33">
          <cell r="C33" t="str">
            <v>15798</v>
          </cell>
          <cell r="F33" t="str">
            <v>15618</v>
          </cell>
          <cell r="I33">
            <v>101.7</v>
          </cell>
          <cell r="J33">
            <v>100.9</v>
          </cell>
        </row>
        <row r="34">
          <cell r="C34" t="str">
            <v>1580</v>
          </cell>
          <cell r="F34" t="str">
            <v>1565</v>
          </cell>
          <cell r="I34">
            <v>97.9</v>
          </cell>
          <cell r="J34">
            <v>96.8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35"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  <cell r="F35" t="str">
            <v>…</v>
          </cell>
          <cell r="H35" t="str">
            <v>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5000000000"/>
      <sheetName val="75600000000"/>
      <sheetName val="75603000000"/>
      <sheetName val="75606000000"/>
      <sheetName val="75609000000"/>
      <sheetName val="75609101001"/>
      <sheetName val="75609103001"/>
      <sheetName val="75609105001"/>
      <sheetName val="75612000000"/>
      <sheetName val="75614000000"/>
      <sheetName val="75617000000"/>
      <sheetName val="75617101001"/>
      <sheetName val="75619000000"/>
      <sheetName val="75619101001"/>
      <sheetName val="75620000000"/>
      <sheetName val="75623000000"/>
      <sheetName val="75623101001"/>
      <sheetName val="75626000000"/>
      <sheetName val="75626101001"/>
      <sheetName val="75629000000"/>
      <sheetName val="75629101001"/>
      <sheetName val="75629116001"/>
      <sheetName val="75632000000"/>
      <sheetName val="75633000000"/>
      <sheetName val="75633101001"/>
      <sheetName val="75634000000"/>
      <sheetName val="75636000000"/>
      <sheetName val="75638000000"/>
      <sheetName val="75638101001"/>
      <sheetName val="75642000000"/>
      <sheetName val="75644000000"/>
      <sheetName val="75644101001"/>
      <sheetName val="75647000000"/>
      <sheetName val="75648000000"/>
      <sheetName val="75648101001"/>
      <sheetName val="75649000000"/>
      <sheetName val="75649101001"/>
      <sheetName val="75649103001"/>
      <sheetName val="75652000000"/>
      <sheetName val="75654000000"/>
      <sheetName val="75655000000"/>
      <sheetName val="75656000000"/>
      <sheetName val="75657000000"/>
      <sheetName val="75659000000"/>
      <sheetName val="75700000000"/>
      <sheetName val="75701000000"/>
      <sheetName val="75701310000"/>
      <sheetName val="75701315000"/>
      <sheetName val="75701320000"/>
      <sheetName val="75701330000"/>
      <sheetName val="75701370000"/>
      <sheetName val="75701380000"/>
      <sheetName val="75701390000"/>
      <sheetName val="75706000000"/>
      <sheetName val="75706000001"/>
      <sheetName val="75707000000"/>
      <sheetName val="75707000001"/>
      <sheetName val="75712000000"/>
      <sheetName val="75712000001"/>
      <sheetName val="75715000000"/>
      <sheetName val="75715000001"/>
      <sheetName val="75728000000"/>
      <sheetName val="75728000001"/>
      <sheetName val="75734000000"/>
      <sheetName val="75734000001"/>
      <sheetName val="75738000000"/>
      <sheetName val="75738000001"/>
      <sheetName val="75742000000"/>
      <sheetName val="75742000001"/>
      <sheetName val="75743000000"/>
      <sheetName val="75743000001"/>
      <sheetName val="75746000000"/>
      <sheetName val="75746000001"/>
      <sheetName val="75752000000"/>
      <sheetName val="75752000001"/>
      <sheetName val="75755000000"/>
      <sheetName val="75755000001"/>
      <sheetName val="75758000000"/>
      <sheetName val="75758000001"/>
      <sheetName val="75759000000"/>
      <sheetName val="75764000000"/>
      <sheetName val="75764000001"/>
    </sheetNames>
    <sheetDataSet>
      <sheetData sheetId="0">
        <row r="25">
          <cell r="F25">
            <v>16973</v>
          </cell>
          <cell r="J25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F6" sqref="F6:F7"/>
    </sheetView>
  </sheetViews>
  <sheetFormatPr defaultColWidth="9.00390625" defaultRowHeight="12.75"/>
  <cols>
    <col min="1" max="1" width="75.625" style="4" customWidth="1"/>
    <col min="2" max="2" width="9.75390625" style="16" customWidth="1"/>
    <col min="3" max="3" width="9.375" style="16" customWidth="1"/>
    <col min="4" max="4" width="8.75390625" style="13" customWidth="1"/>
    <col min="5" max="5" width="8.625" style="13" customWidth="1"/>
    <col min="6" max="6" width="7.75390625" style="1" customWidth="1"/>
    <col min="7" max="7" width="9.75390625" style="1" customWidth="1"/>
    <col min="8" max="8" width="8.00390625" style="23" customWidth="1"/>
    <col min="9" max="9" width="8.875" style="23" customWidth="1"/>
    <col min="10" max="16384" width="9.125" style="1" customWidth="1"/>
  </cols>
  <sheetData>
    <row r="2" spans="1:9" ht="14.25">
      <c r="A2" s="29" t="s">
        <v>41</v>
      </c>
      <c r="B2" s="29"/>
      <c r="C2" s="29"/>
      <c r="D2" s="29"/>
      <c r="E2" s="29"/>
      <c r="F2" s="29"/>
      <c r="G2" s="29"/>
      <c r="H2" s="29"/>
      <c r="I2" s="29"/>
    </row>
    <row r="4" spans="1:9" ht="12.75" customHeight="1">
      <c r="A4" s="28"/>
      <c r="B4" s="30" t="s">
        <v>27</v>
      </c>
      <c r="C4" s="30"/>
      <c r="D4" s="30"/>
      <c r="E4" s="30"/>
      <c r="F4" s="34" t="s">
        <v>28</v>
      </c>
      <c r="G4" s="34"/>
      <c r="H4" s="34"/>
      <c r="I4" s="34"/>
    </row>
    <row r="5" spans="1:9" ht="12.75" customHeight="1">
      <c r="A5" s="28"/>
      <c r="B5" s="31" t="s">
        <v>1</v>
      </c>
      <c r="C5" s="31"/>
      <c r="D5" s="32" t="s">
        <v>29</v>
      </c>
      <c r="E5" s="33"/>
      <c r="F5" s="35" t="s">
        <v>1</v>
      </c>
      <c r="G5" s="35"/>
      <c r="H5" s="36" t="s">
        <v>29</v>
      </c>
      <c r="I5" s="36"/>
    </row>
    <row r="6" spans="1:9" ht="12.75" customHeight="1">
      <c r="A6" s="28"/>
      <c r="B6" s="37" t="s">
        <v>42</v>
      </c>
      <c r="C6" s="38" t="s">
        <v>33</v>
      </c>
      <c r="D6" s="39" t="s">
        <v>35</v>
      </c>
      <c r="E6" s="38" t="s">
        <v>36</v>
      </c>
      <c r="F6" s="37" t="s">
        <v>43</v>
      </c>
      <c r="G6" s="38" t="s">
        <v>34</v>
      </c>
      <c r="H6" s="38" t="s">
        <v>37</v>
      </c>
      <c r="I6" s="38" t="s">
        <v>38</v>
      </c>
    </row>
    <row r="7" spans="1:9" ht="60" customHeight="1">
      <c r="A7" s="28"/>
      <c r="B7" s="37"/>
      <c r="C7" s="38"/>
      <c r="D7" s="40"/>
      <c r="E7" s="38"/>
      <c r="F7" s="37"/>
      <c r="G7" s="38"/>
      <c r="H7" s="38"/>
      <c r="I7" s="38"/>
    </row>
    <row r="8" spans="1:9" s="3" customFormat="1" ht="12">
      <c r="A8" s="2" t="s">
        <v>0</v>
      </c>
      <c r="B8" s="17">
        <v>1</v>
      </c>
      <c r="C8" s="17">
        <v>2</v>
      </c>
      <c r="D8" s="17">
        <v>3</v>
      </c>
      <c r="E8" s="17">
        <v>4</v>
      </c>
      <c r="F8" s="14">
        <v>5</v>
      </c>
      <c r="G8" s="14">
        <v>6</v>
      </c>
      <c r="H8" s="24">
        <v>7</v>
      </c>
      <c r="I8" s="24">
        <v>8</v>
      </c>
    </row>
    <row r="9" spans="1:9" ht="12" customHeight="1">
      <c r="A9" s="5" t="s">
        <v>2</v>
      </c>
      <c r="B9" s="15"/>
      <c r="C9" s="15"/>
      <c r="D9" s="12"/>
      <c r="E9" s="12"/>
      <c r="F9" s="6"/>
      <c r="G9" s="6"/>
      <c r="H9" s="20"/>
      <c r="I9" s="20"/>
    </row>
    <row r="10" spans="1:9" ht="13.5" customHeight="1">
      <c r="A10" s="7" t="s">
        <v>30</v>
      </c>
      <c r="B10" s="25" t="str">
        <f>'[1]Лист1'!C9</f>
        <v>1002832</v>
      </c>
      <c r="C10" s="25" t="str">
        <f>'[1]Лист1'!F9</f>
        <v>1006770</v>
      </c>
      <c r="D10" s="21">
        <f>'[1]Лист1'!I9</f>
        <v>99.5</v>
      </c>
      <c r="E10" s="21">
        <f>'[1]Лист1'!J9</f>
        <v>99.5</v>
      </c>
      <c r="F10" s="25" t="str">
        <f>'[2]Лист1'!C9</f>
        <v>762800</v>
      </c>
      <c r="G10" s="25" t="str">
        <f>'[2]Лист1'!F9</f>
        <v>769550</v>
      </c>
      <c r="H10" s="21">
        <f>'[2]Лист1'!I9</f>
        <v>98.7</v>
      </c>
      <c r="I10" s="21">
        <f>'[2]Лист1'!J9</f>
        <v>99</v>
      </c>
    </row>
    <row r="11" spans="1:9" ht="13.5" customHeight="1">
      <c r="A11" s="8" t="s">
        <v>3</v>
      </c>
      <c r="B11" s="26" t="str">
        <f>'[1]Лист1'!C10</f>
        <v>16674</v>
      </c>
      <c r="C11" s="26" t="str">
        <f>'[1]Лист1'!F10</f>
        <v>16833</v>
      </c>
      <c r="D11" s="22">
        <f>'[1]Лист1'!I10</f>
        <v>94.6</v>
      </c>
      <c r="E11" s="22">
        <f>'[1]Лист1'!J10</f>
        <v>96.1</v>
      </c>
      <c r="F11" s="26" t="str">
        <f>'[2]Лист1'!C10</f>
        <v>13365</v>
      </c>
      <c r="G11" s="26" t="str">
        <f>'[2]Лист1'!F10</f>
        <v>13603</v>
      </c>
      <c r="H11" s="22">
        <f>'[2]Лист1'!I10</f>
        <v>96.5</v>
      </c>
      <c r="I11" s="22">
        <f>'[2]Лист1'!J10</f>
        <v>97.6</v>
      </c>
    </row>
    <row r="12" spans="1:9" ht="13.5" customHeight="1">
      <c r="A12" s="8" t="s">
        <v>31</v>
      </c>
      <c r="B12" s="26" t="str">
        <f>'[1]Лист1'!C11</f>
        <v>323527</v>
      </c>
      <c r="C12" s="26" t="str">
        <f>'[1]Лист1'!F11</f>
        <v>325535</v>
      </c>
      <c r="D12" s="22">
        <f>'[1]Лист1'!I11</f>
        <v>99.1</v>
      </c>
      <c r="E12" s="22">
        <f>'[1]Лист1'!J11</f>
        <v>99</v>
      </c>
      <c r="F12" s="26" t="str">
        <f>'[2]Лист1'!C11</f>
        <v>270870</v>
      </c>
      <c r="G12" s="26" t="str">
        <f>'[2]Лист1'!F11</f>
        <v>272924</v>
      </c>
      <c r="H12" s="22">
        <f>'[2]Лист1'!I11</f>
        <v>98.8</v>
      </c>
      <c r="I12" s="22">
        <f>'[2]Лист1'!J11</f>
        <v>98.5</v>
      </c>
    </row>
    <row r="13" spans="1:9" ht="14.25" customHeight="1">
      <c r="A13" s="9" t="s">
        <v>4</v>
      </c>
      <c r="B13" s="26" t="str">
        <f>'[1]Лист1'!C12</f>
        <v>18148</v>
      </c>
      <c r="C13" s="26" t="str">
        <f>'[1]Лист1'!F12</f>
        <v>18452</v>
      </c>
      <c r="D13" s="22">
        <f>'[1]Лист1'!I12</f>
        <v>99.3</v>
      </c>
      <c r="E13" s="22">
        <f>'[1]Лист1'!J12</f>
        <v>100.8</v>
      </c>
      <c r="F13" s="26" t="str">
        <f>'[2]Лист1'!C12</f>
        <v>16165</v>
      </c>
      <c r="G13" s="26" t="str">
        <f>'[2]Лист1'!F12</f>
        <v>16431</v>
      </c>
      <c r="H13" s="22">
        <f>'[2]Лист1'!I12</f>
        <v>96.8</v>
      </c>
      <c r="I13" s="22">
        <f>'[2]Лист1'!J12</f>
        <v>98.1</v>
      </c>
    </row>
    <row r="14" spans="1:9" ht="14.25" customHeight="1">
      <c r="A14" s="9" t="s">
        <v>5</v>
      </c>
      <c r="B14" s="26" t="str">
        <f>'[1]Лист1'!C13</f>
        <v>265007</v>
      </c>
      <c r="C14" s="26" t="str">
        <f>'[1]Лист1'!F13</f>
        <v>265877</v>
      </c>
      <c r="D14" s="22">
        <f>'[1]Лист1'!I13</f>
        <v>99.5</v>
      </c>
      <c r="E14" s="22">
        <f>'[1]Лист1'!J13</f>
        <v>99.2</v>
      </c>
      <c r="F14" s="26" t="str">
        <f>'[2]Лист1'!C13</f>
        <v>219670</v>
      </c>
      <c r="G14" s="26" t="str">
        <f>'[2]Лист1'!F13</f>
        <v>221037</v>
      </c>
      <c r="H14" s="22">
        <f>'[2]Лист1'!I13</f>
        <v>99</v>
      </c>
      <c r="I14" s="22">
        <f>'[2]Лист1'!J13</f>
        <v>98.5</v>
      </c>
    </row>
    <row r="15" spans="1:9" ht="24.75" customHeight="1">
      <c r="A15" s="9" t="s">
        <v>6</v>
      </c>
      <c r="B15" s="26" t="str">
        <f>'[1]Лист1'!C14</f>
        <v>26116</v>
      </c>
      <c r="C15" s="26" t="str">
        <f>'[1]Лист1'!F14</f>
        <v>26446</v>
      </c>
      <c r="D15" s="22">
        <f>'[1]Лист1'!I14</f>
        <v>99</v>
      </c>
      <c r="E15" s="22">
        <f>'[1]Лист1'!J14</f>
        <v>98.7</v>
      </c>
      <c r="F15" s="26" t="str">
        <f>'[2]Лист1'!C14</f>
        <v>23482</v>
      </c>
      <c r="G15" s="26" t="str">
        <f>'[2]Лист1'!F14</f>
        <v>23764</v>
      </c>
      <c r="H15" s="22">
        <f>'[2]Лист1'!I14</f>
        <v>98.8</v>
      </c>
      <c r="I15" s="22">
        <f>'[2]Лист1'!J14</f>
        <v>98.9</v>
      </c>
    </row>
    <row r="16" spans="1:9" ht="24.75" customHeight="1">
      <c r="A16" s="9" t="s">
        <v>7</v>
      </c>
      <c r="B16" s="26" t="str">
        <f>'[1]Лист1'!C15</f>
        <v>14255</v>
      </c>
      <c r="C16" s="26" t="str">
        <f>'[1]Лист1'!F15</f>
        <v>14760</v>
      </c>
      <c r="D16" s="22">
        <f>'[1]Лист1'!I15</f>
        <v>91.6</v>
      </c>
      <c r="E16" s="22">
        <f>'[1]Лист1'!J15</f>
        <v>94.6</v>
      </c>
      <c r="F16" s="26" t="str">
        <f>'[2]Лист1'!C15</f>
        <v>11552</v>
      </c>
      <c r="G16" s="26" t="str">
        <f>'[2]Лист1'!F15</f>
        <v>11692</v>
      </c>
      <c r="H16" s="22">
        <f>'[2]Лист1'!I15</f>
        <v>97.6</v>
      </c>
      <c r="I16" s="22">
        <f>'[2]Лист1'!J15</f>
        <v>98.6</v>
      </c>
    </row>
    <row r="17" spans="1:9" ht="13.5" customHeight="1">
      <c r="A17" s="8" t="s">
        <v>8</v>
      </c>
      <c r="B17" s="26" t="str">
        <f>'[1]Лист1'!C16</f>
        <v>40058</v>
      </c>
      <c r="C17" s="26" t="str">
        <f>'[1]Лист1'!F16</f>
        <v>40113</v>
      </c>
      <c r="D17" s="22">
        <f>'[1]Лист1'!I16</f>
        <v>101.4</v>
      </c>
      <c r="E17" s="22">
        <f>'[1]Лист1'!J16</f>
        <v>102.2</v>
      </c>
      <c r="F17" s="26" t="str">
        <f>'[2]Лист1'!C16</f>
        <v>14543</v>
      </c>
      <c r="G17" s="26" t="str">
        <f>'[2]Лист1'!F16</f>
        <v>14562</v>
      </c>
      <c r="H17" s="22">
        <f>'[2]Лист1'!I16</f>
        <v>100.1</v>
      </c>
      <c r="I17" s="22">
        <f>'[2]Лист1'!J16</f>
        <v>98.8</v>
      </c>
    </row>
    <row r="18" spans="1:9" ht="21" customHeight="1">
      <c r="A18" s="8" t="s">
        <v>9</v>
      </c>
      <c r="B18" s="26" t="str">
        <f>'[1]Лист1'!C17</f>
        <v>105831</v>
      </c>
      <c r="C18" s="26" t="str">
        <f>'[1]Лист1'!F17</f>
        <v>107555</v>
      </c>
      <c r="D18" s="22">
        <f>'[1]Лист1'!I17</f>
        <v>99</v>
      </c>
      <c r="E18" s="22">
        <f>'[1]Лист1'!J17</f>
        <v>100.9</v>
      </c>
      <c r="F18" s="26" t="str">
        <f>'[2]Лист1'!C17</f>
        <v>52571</v>
      </c>
      <c r="G18" s="26" t="str">
        <f>'[2]Лист1'!F17</f>
        <v>54443</v>
      </c>
      <c r="H18" s="22">
        <f>'[2]Лист1'!I17</f>
        <v>97.8</v>
      </c>
      <c r="I18" s="22">
        <f>'[2]Лист1'!J17</f>
        <v>103.3</v>
      </c>
    </row>
    <row r="19" spans="1:9" ht="13.5" customHeight="1">
      <c r="A19" s="8" t="s">
        <v>10</v>
      </c>
      <c r="B19" s="26" t="str">
        <f>'[1]Лист1'!C18</f>
        <v>67568</v>
      </c>
      <c r="C19" s="26" t="str">
        <f>'[1]Лист1'!F18</f>
        <v>67113</v>
      </c>
      <c r="D19" s="22">
        <f>'[1]Лист1'!I18</f>
        <v>103.4</v>
      </c>
      <c r="E19" s="22">
        <f>'[1]Лист1'!J18</f>
        <v>102.6</v>
      </c>
      <c r="F19" s="26" t="str">
        <f>'[2]Лист1'!C18</f>
        <v>53721</v>
      </c>
      <c r="G19" s="26" t="str">
        <f>'[2]Лист1'!F18</f>
        <v>53365</v>
      </c>
      <c r="H19" s="22">
        <f>'[2]Лист1'!I18</f>
        <v>103.3</v>
      </c>
      <c r="I19" s="22">
        <f>'[2]Лист1'!J18</f>
        <v>101.9</v>
      </c>
    </row>
    <row r="20" spans="1:9" ht="14.25" customHeight="1">
      <c r="A20" s="8" t="s">
        <v>11</v>
      </c>
      <c r="B20" s="26" t="str">
        <f>'[1]Лист1'!C19</f>
        <v>14830</v>
      </c>
      <c r="C20" s="26" t="str">
        <f>'[1]Лист1'!F19</f>
        <v>15030</v>
      </c>
      <c r="D20" s="22">
        <f>'[1]Лист1'!I19</f>
        <v>106.2</v>
      </c>
      <c r="E20" s="22">
        <f>'[1]Лист1'!J19</f>
        <v>108.2</v>
      </c>
      <c r="F20" s="26" t="str">
        <f>'[2]Лист1'!C19</f>
        <v>6018</v>
      </c>
      <c r="G20" s="26" t="str">
        <f>'[2]Лист1'!F19</f>
        <v>6265</v>
      </c>
      <c r="H20" s="22">
        <f>'[2]Лист1'!I19</f>
        <v>99.6</v>
      </c>
      <c r="I20" s="22">
        <f>'[2]Лист1'!J19</f>
        <v>99.3</v>
      </c>
    </row>
    <row r="21" spans="1:9" ht="12">
      <c r="A21" s="8" t="s">
        <v>12</v>
      </c>
      <c r="B21" s="26" t="str">
        <f>'[1]Лист1'!C20</f>
        <v>15186</v>
      </c>
      <c r="C21" s="26" t="str">
        <f>'[1]Лист1'!F20</f>
        <v>15309</v>
      </c>
      <c r="D21" s="22">
        <f>'[1]Лист1'!I20</f>
        <v>94.7</v>
      </c>
      <c r="E21" s="22">
        <f>'[1]Лист1'!J20</f>
        <v>95.5</v>
      </c>
      <c r="F21" s="26" t="str">
        <f>'[2]Лист1'!C20</f>
        <v>9585</v>
      </c>
      <c r="G21" s="26" t="str">
        <f>'[2]Лист1'!F20</f>
        <v>9701</v>
      </c>
      <c r="H21" s="22">
        <f>'[2]Лист1'!I20</f>
        <v>98.8</v>
      </c>
      <c r="I21" s="22">
        <f>'[2]Лист1'!J20</f>
        <v>98.8</v>
      </c>
    </row>
    <row r="22" spans="1:9" ht="13.5" customHeight="1">
      <c r="A22" s="8" t="s">
        <v>13</v>
      </c>
      <c r="B22" s="26" t="str">
        <f>'[1]Лист1'!C21</f>
        <v>16659</v>
      </c>
      <c r="C22" s="26" t="str">
        <f>'[1]Лист1'!F21</f>
        <v>16874</v>
      </c>
      <c r="D22" s="22">
        <f>'[1]Лист1'!I21</f>
        <v>96.4</v>
      </c>
      <c r="E22" s="22">
        <f>'[1]Лист1'!J21</f>
        <v>96.7</v>
      </c>
      <c r="F22" s="26" t="str">
        <f>'[2]Лист1'!C21</f>
        <v>14405</v>
      </c>
      <c r="G22" s="26" t="str">
        <f>'[2]Лист1'!F21</f>
        <v>14669</v>
      </c>
      <c r="H22" s="22">
        <f>'[2]Лист1'!I21</f>
        <v>96.3</v>
      </c>
      <c r="I22" s="22">
        <f>'[2]Лист1'!J21</f>
        <v>99.5</v>
      </c>
    </row>
    <row r="23" spans="1:9" ht="12.75" customHeight="1">
      <c r="A23" s="8" t="s">
        <v>14</v>
      </c>
      <c r="B23" s="26" t="str">
        <f>'[1]Лист1'!C22</f>
        <v>28257</v>
      </c>
      <c r="C23" s="26" t="str">
        <f>'[1]Лист1'!F22</f>
        <v>28806</v>
      </c>
      <c r="D23" s="22">
        <f>'[1]Лист1'!I22</f>
        <v>91.9</v>
      </c>
      <c r="E23" s="22">
        <f>'[1]Лист1'!J22</f>
        <v>90.4</v>
      </c>
      <c r="F23" s="26" t="str">
        <f>'[2]Лист1'!C22</f>
        <v>4145</v>
      </c>
      <c r="G23" s="26" t="str">
        <f>'[2]Лист1'!F22</f>
        <v>4381</v>
      </c>
      <c r="H23" s="22">
        <f>'[2]Лист1'!I22</f>
        <v>60</v>
      </c>
      <c r="I23" s="22">
        <f>'[2]Лист1'!J22</f>
        <v>63.6</v>
      </c>
    </row>
    <row r="24" spans="1:9" ht="12">
      <c r="A24" s="8" t="s">
        <v>15</v>
      </c>
      <c r="B24" s="26" t="str">
        <f>'[1]Лист1'!C23</f>
        <v>38217</v>
      </c>
      <c r="C24" s="26" t="str">
        <f>'[1]Лист1'!F23</f>
        <v>38138</v>
      </c>
      <c r="D24" s="22">
        <f>'[1]Лист1'!I23</f>
        <v>97.4</v>
      </c>
      <c r="E24" s="22">
        <f>'[1]Лист1'!J23</f>
        <v>96.4</v>
      </c>
      <c r="F24" s="26" t="str">
        <f>'[2]Лист1'!C23</f>
        <v>24627</v>
      </c>
      <c r="G24" s="26" t="str">
        <f>'[2]Лист1'!F23</f>
        <v>24371</v>
      </c>
      <c r="H24" s="22">
        <f>'[2]Лист1'!I23</f>
        <v>104.7</v>
      </c>
      <c r="I24" s="22">
        <f>'[2]Лист1'!J23</f>
        <v>102.8</v>
      </c>
    </row>
    <row r="25" spans="1:9" ht="12.75" customHeight="1">
      <c r="A25" s="10" t="s">
        <v>22</v>
      </c>
      <c r="B25" s="19">
        <f>'[1]Лист1'!C24</f>
      </c>
      <c r="C25" s="19">
        <f>'[1]Лист1'!F24</f>
      </c>
      <c r="D25" s="22">
        <f>'[1]Лист1'!I24</f>
      </c>
      <c r="E25" s="22">
        <f>'[1]Лист1'!J24</f>
      </c>
      <c r="F25" s="19">
        <f>'[2]Лист1'!C24</f>
      </c>
      <c r="G25" s="19">
        <f>'[2]Лист1'!F24</f>
      </c>
      <c r="H25" s="22">
        <f>'[2]Лист1'!I24</f>
      </c>
      <c r="I25" s="22">
        <f>'[2]Лист1'!J24</f>
      </c>
    </row>
    <row r="26" spans="1:9" ht="12.75" customHeight="1">
      <c r="A26" s="11" t="s">
        <v>23</v>
      </c>
      <c r="B26" s="26" t="str">
        <f>'[1]Лист1'!C25</f>
        <v>14747</v>
      </c>
      <c r="C26" s="26" t="str">
        <f>'[1]Лист1'!F25</f>
        <v>14696</v>
      </c>
      <c r="D26" s="22">
        <f>'[1]Лист1'!I25</f>
        <v>101.8</v>
      </c>
      <c r="E26" s="22">
        <f>'[1]Лист1'!J25</f>
        <v>100.7</v>
      </c>
      <c r="F26" s="26" t="str">
        <f>'[2]Лист1'!C25</f>
        <v>13380</v>
      </c>
      <c r="G26" s="26" t="str">
        <f>'[2]Лист1'!F25</f>
        <v>13353</v>
      </c>
      <c r="H26" s="22">
        <f>'[2]Лист1'!I25</f>
        <v>101.6</v>
      </c>
      <c r="I26" s="22">
        <f>'[2]Лист1'!J25</f>
        <v>100.4</v>
      </c>
    </row>
    <row r="27" spans="1:9" ht="22.5" customHeight="1">
      <c r="A27" s="8" t="s">
        <v>16</v>
      </c>
      <c r="B27" s="26" t="str">
        <f>'[1]Лист1'!C26</f>
        <v>23928</v>
      </c>
      <c r="C27" s="26" t="str">
        <f>'[1]Лист1'!F26</f>
        <v>23664</v>
      </c>
      <c r="D27" s="22">
        <f>'[1]Лист1'!I26</f>
        <v>114.3</v>
      </c>
      <c r="E27" s="22">
        <f>'[1]Лист1'!J26</f>
        <v>114.6</v>
      </c>
      <c r="F27" s="26" t="str">
        <f>'[2]Лист1'!C26</f>
        <v>11874</v>
      </c>
      <c r="G27" s="26" t="str">
        <f>'[2]Лист1'!F26</f>
        <v>11722</v>
      </c>
      <c r="H27" s="22">
        <f>'[2]Лист1'!I26</f>
        <v>127.1</v>
      </c>
      <c r="I27" s="22">
        <f>'[2]Лист1'!J26</f>
        <v>125.3</v>
      </c>
    </row>
    <row r="28" spans="1:9" ht="22.5">
      <c r="A28" s="8" t="s">
        <v>17</v>
      </c>
      <c r="B28" s="26" t="str">
        <f>'[1]Лист1'!C27</f>
        <v>76538</v>
      </c>
      <c r="C28" s="26" t="str">
        <f>'[1]Лист1'!F27</f>
        <v>77100</v>
      </c>
      <c r="D28" s="22">
        <f>'[1]Лист1'!I27</f>
        <v>99.2</v>
      </c>
      <c r="E28" s="22">
        <f>'[1]Лист1'!J27</f>
        <v>99.2</v>
      </c>
      <c r="F28" s="26" t="str">
        <f>'[2]Лист1'!C27</f>
        <v>72482</v>
      </c>
      <c r="G28" s="26" t="str">
        <f>'[2]Лист1'!F27</f>
        <v>73160</v>
      </c>
      <c r="H28" s="22">
        <f>'[2]Лист1'!I27</f>
        <v>98</v>
      </c>
      <c r="I28" s="22">
        <f>'[2]Лист1'!J27</f>
        <v>97.7</v>
      </c>
    </row>
    <row r="29" spans="1:9" ht="12">
      <c r="A29" s="8" t="s">
        <v>18</v>
      </c>
      <c r="B29" s="26" t="str">
        <f>'[1]Лист1'!C28</f>
        <v>121333</v>
      </c>
      <c r="C29" s="26" t="str">
        <f>'[1]Лист1'!F28</f>
        <v>119332</v>
      </c>
      <c r="D29" s="22">
        <f>'[1]Лист1'!I28</f>
        <v>100.8</v>
      </c>
      <c r="E29" s="22">
        <f>'[1]Лист1'!J28</f>
        <v>98.5</v>
      </c>
      <c r="F29" s="26" t="str">
        <f>'[2]Лист1'!C28</f>
        <v>114363</v>
      </c>
      <c r="G29" s="26" t="str">
        <f>'[2]Лист1'!F28</f>
        <v>114433</v>
      </c>
      <c r="H29" s="22">
        <f>'[2]Лист1'!I28</f>
        <v>98.3</v>
      </c>
      <c r="I29" s="22">
        <f>'[2]Лист1'!J28</f>
        <v>97.8</v>
      </c>
    </row>
    <row r="30" spans="1:9" ht="13.5" customHeight="1">
      <c r="A30" s="8" t="s">
        <v>19</v>
      </c>
      <c r="B30" s="26" t="str">
        <f>'[1]Лист1'!C29</f>
        <v>91973</v>
      </c>
      <c r="C30" s="26" t="str">
        <f>'[1]Лист1'!F29</f>
        <v>93064</v>
      </c>
      <c r="D30" s="22">
        <f>'[1]Лист1'!I29</f>
        <v>98.7</v>
      </c>
      <c r="E30" s="22">
        <f>'[1]Лист1'!J29</f>
        <v>99.9</v>
      </c>
      <c r="F30" s="26" t="str">
        <f>'[2]Лист1'!C29</f>
        <v>82853</v>
      </c>
      <c r="G30" s="26" t="str">
        <f>'[2]Лист1'!F29</f>
        <v>84769</v>
      </c>
      <c r="H30" s="22">
        <f>'[2]Лист1'!I29</f>
        <v>95.6</v>
      </c>
      <c r="I30" s="22">
        <f>'[2]Лист1'!J29</f>
        <v>97.7</v>
      </c>
    </row>
    <row r="31" spans="1:9" ht="11.25" customHeight="1">
      <c r="A31" s="11" t="s">
        <v>24</v>
      </c>
      <c r="B31" s="26" t="str">
        <f>'[1]Лист1'!C30</f>
        <v>79713</v>
      </c>
      <c r="C31" s="26" t="str">
        <f>'[1]Лист1'!F30</f>
        <v>80830</v>
      </c>
      <c r="D31" s="22">
        <f>'[1]Лист1'!I30</f>
        <v>98</v>
      </c>
      <c r="E31" s="22">
        <f>'[1]Лист1'!J30</f>
        <v>99.3</v>
      </c>
      <c r="F31" s="26" t="str">
        <f>'[2]Лист1'!C30</f>
        <v>70825</v>
      </c>
      <c r="G31" s="26" t="str">
        <f>'[2]Лист1'!F30</f>
        <v>72765</v>
      </c>
      <c r="H31" s="22">
        <f>'[2]Лист1'!I30</f>
        <v>94.3</v>
      </c>
      <c r="I31" s="22">
        <f>'[2]Лист1'!J30</f>
        <v>96.8</v>
      </c>
    </row>
    <row r="32" spans="1:9" ht="12" customHeight="1">
      <c r="A32" s="11" t="s">
        <v>25</v>
      </c>
      <c r="B32" s="26" t="str">
        <f>'[1]Лист1'!C31</f>
        <v>6893</v>
      </c>
      <c r="C32" s="26" t="str">
        <f>'[1]Лист1'!F31</f>
        <v>6932</v>
      </c>
      <c r="D32" s="22">
        <f>'[1]Лист1'!I31</f>
        <v>106</v>
      </c>
      <c r="E32" s="22">
        <f>'[1]Лист1'!J31</f>
        <v>106.2</v>
      </c>
      <c r="F32" s="26" t="str">
        <f>'[2]Лист1'!C31</f>
        <v>6805</v>
      </c>
      <c r="G32" s="26" t="str">
        <f>'[2]Лист1'!F31</f>
        <v>6846</v>
      </c>
      <c r="H32" s="22">
        <f>'[2]Лист1'!I31</f>
        <v>105.7</v>
      </c>
      <c r="I32" s="22">
        <f>'[2]Лист1'!J31</f>
        <v>105.9</v>
      </c>
    </row>
    <row r="33" spans="1:9" ht="11.25" customHeight="1">
      <c r="A33" s="11" t="s">
        <v>26</v>
      </c>
      <c r="B33" s="26" t="str">
        <f>'[1]Лист1'!C32</f>
        <v>5367</v>
      </c>
      <c r="C33" s="26" t="str">
        <f>'[1]Лист1'!F32</f>
        <v>5302</v>
      </c>
      <c r="D33" s="22">
        <f>'[1]Лист1'!I32</f>
        <v>101.7</v>
      </c>
      <c r="E33" s="22">
        <f>'[1]Лист1'!J32</f>
        <v>100.4</v>
      </c>
      <c r="F33" s="26" t="str">
        <f>'[2]Лист1'!C32</f>
        <v>5224</v>
      </c>
      <c r="G33" s="26" t="str">
        <f>'[2]Лист1'!F32</f>
        <v>5158</v>
      </c>
      <c r="H33" s="22">
        <f>'[2]Лист1'!I32</f>
        <v>102.4</v>
      </c>
      <c r="I33" s="22">
        <f>'[2]Лист1'!J32</f>
        <v>100.8</v>
      </c>
    </row>
    <row r="34" spans="1:9" ht="12.75" customHeight="1">
      <c r="A34" s="8" t="s">
        <v>20</v>
      </c>
      <c r="B34" s="26" t="str">
        <f>'[1]Лист1'!C33</f>
        <v>18318</v>
      </c>
      <c r="C34" s="26" t="str">
        <f>'[1]Лист1'!F33</f>
        <v>18154</v>
      </c>
      <c r="D34" s="22">
        <f>'[1]Лист1'!I33</f>
        <v>101.8</v>
      </c>
      <c r="E34" s="22">
        <f>'[1]Лист1'!J33</f>
        <v>101.3</v>
      </c>
      <c r="F34" s="26" t="str">
        <f>'[2]Лист1'!C33</f>
        <v>15798</v>
      </c>
      <c r="G34" s="26" t="str">
        <f>'[2]Лист1'!F33</f>
        <v>15618</v>
      </c>
      <c r="H34" s="22">
        <f>'[2]Лист1'!I33</f>
        <v>101.7</v>
      </c>
      <c r="I34" s="22">
        <f>'[2]Лист1'!J33</f>
        <v>100.9</v>
      </c>
    </row>
    <row r="35" spans="1:9" ht="12.75" customHeight="1">
      <c r="A35" s="8" t="s">
        <v>39</v>
      </c>
      <c r="B35" s="26" t="str">
        <f>'[3]Таблица 1'!B35</f>
        <v>…</v>
      </c>
      <c r="C35" s="26" t="str">
        <f>'[3]Таблица 1'!C35</f>
        <v>…</v>
      </c>
      <c r="D35" s="22" t="str">
        <f>'[3]Таблица 1'!D35</f>
        <v>…</v>
      </c>
      <c r="E35" s="22" t="str">
        <f>'[3]Таблица 1'!E35</f>
        <v>…</v>
      </c>
      <c r="F35" s="26" t="str">
        <f>'[3]Таблица 1'!F35</f>
        <v>…</v>
      </c>
      <c r="G35" s="26">
        <f>'[4]75000000000'!$F$25</f>
        <v>16973</v>
      </c>
      <c r="H35" s="22" t="str">
        <f>'[3]Таблица 1'!H35</f>
        <v>…</v>
      </c>
      <c r="I35" s="22">
        <f>'[4]75000000000'!$J$25</f>
        <v>101</v>
      </c>
    </row>
    <row r="36" spans="1:9" ht="12">
      <c r="A36" s="8" t="s">
        <v>21</v>
      </c>
      <c r="B36" s="26" t="str">
        <f>'[1]Лист1'!C34</f>
        <v>3934</v>
      </c>
      <c r="C36" s="26" t="str">
        <f>'[1]Лист1'!F34</f>
        <v>4151</v>
      </c>
      <c r="D36" s="22">
        <f>'[1]Лист1'!I34</f>
        <v>81.7</v>
      </c>
      <c r="E36" s="22">
        <f>'[1]Лист1'!J34</f>
        <v>88.6</v>
      </c>
      <c r="F36" s="26" t="str">
        <f>'[2]Лист1'!C34</f>
        <v>1580</v>
      </c>
      <c r="G36" s="26" t="str">
        <f>'[2]Лист1'!F34</f>
        <v>1565</v>
      </c>
      <c r="H36" s="22">
        <f>'[2]Лист1'!I34</f>
        <v>97.9</v>
      </c>
      <c r="I36" s="22">
        <f>'[2]Лист1'!J34</f>
        <v>96.8</v>
      </c>
    </row>
    <row r="37" ht="12.75">
      <c r="A37" s="18" t="s">
        <v>32</v>
      </c>
    </row>
    <row r="38" ht="15.75">
      <c r="A38" s="27" t="s">
        <v>40</v>
      </c>
    </row>
  </sheetData>
  <sheetProtection/>
  <mergeCells count="16">
    <mergeCell ref="A2:I2"/>
    <mergeCell ref="B4:E4"/>
    <mergeCell ref="B5:C5"/>
    <mergeCell ref="D5:E5"/>
    <mergeCell ref="F4:I4"/>
    <mergeCell ref="F5:G5"/>
    <mergeCell ref="H5:I5"/>
    <mergeCell ref="G6:G7"/>
    <mergeCell ref="A4:A7"/>
    <mergeCell ref="D6:D7"/>
    <mergeCell ref="I6:I7"/>
    <mergeCell ref="B6:B7"/>
    <mergeCell ref="C6:C7"/>
    <mergeCell ref="E6:E7"/>
    <mergeCell ref="F6:F7"/>
    <mergeCell ref="H6:H7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svod1</cp:lastModifiedBy>
  <cp:lastPrinted>2022-08-03T06:02:17Z</cp:lastPrinted>
  <dcterms:created xsi:type="dcterms:W3CDTF">2004-10-25T13:55:29Z</dcterms:created>
  <dcterms:modified xsi:type="dcterms:W3CDTF">2022-11-30T06:03:46Z</dcterms:modified>
  <cp:category/>
  <cp:version/>
  <cp:contentType/>
  <cp:contentStatus/>
</cp:coreProperties>
</file>